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mlryder_ncdot_gov/Documents/Desktop/"/>
    </mc:Choice>
  </mc:AlternateContent>
  <xr:revisionPtr revIDLastSave="5" documentId="8_{FEAAFB61-E284-4AE4-827E-DFC06504C925}" xr6:coauthVersionLast="47" xr6:coauthVersionMax="47" xr10:uidLastSave="{B1ADC346-15BD-483A-A42D-5D73378F505D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6" i="1"/>
  <c r="M17" i="1"/>
  <c r="F10" i="1"/>
  <c r="F13" i="1"/>
  <c r="H39" i="1"/>
  <c r="D37" i="1" l="1"/>
  <c r="D38" i="1"/>
  <c r="M19" i="1"/>
  <c r="D39" i="1" l="1"/>
</calcChain>
</file>

<file path=xl/sharedStrings.xml><?xml version="1.0" encoding="utf-8"?>
<sst xmlns="http://schemas.openxmlformats.org/spreadsheetml/2006/main" count="49" uniqueCount="35">
  <si>
    <t>COUNTY</t>
  </si>
  <si>
    <t>ROUTE</t>
  </si>
  <si>
    <t>BRIDGE #</t>
  </si>
  <si>
    <t>% COMPLETE</t>
  </si>
  <si>
    <t>RATE</t>
  </si>
  <si>
    <t>x</t>
  </si>
  <si>
    <t>=</t>
  </si>
  <si>
    <t>PREVIOUS COST</t>
  </si>
  <si>
    <t>TOTAL COST</t>
  </si>
  <si>
    <t>PROJECT NO</t>
  </si>
  <si>
    <t>REPORT</t>
  </si>
  <si>
    <t>PAY PD</t>
  </si>
  <si>
    <t>MAINT. COST</t>
  </si>
  <si>
    <t>FUNCTION</t>
  </si>
  <si>
    <t>Maintenance Cost</t>
  </si>
  <si>
    <t>TS1</t>
  </si>
  <si>
    <t>X</t>
  </si>
  <si>
    <t>COST</t>
  </si>
  <si>
    <t>Equipment/Day</t>
  </si>
  <si>
    <t>Worker Type</t>
  </si>
  <si>
    <t>Hrs</t>
  </si>
  <si>
    <t>I-95</t>
  </si>
  <si>
    <t>TS11</t>
  </si>
  <si>
    <t>5-TW's</t>
  </si>
  <si>
    <t>Traffic Control</t>
  </si>
  <si>
    <t>Days</t>
  </si>
  <si>
    <t>Johnston</t>
  </si>
  <si>
    <t>Flagger TC</t>
  </si>
  <si>
    <t>Multi Lane TC</t>
  </si>
  <si>
    <t>Materials</t>
  </si>
  <si>
    <t>Bridgre Maintenance</t>
  </si>
  <si>
    <t xml:space="preserve">Traffic Control Cost </t>
  </si>
  <si>
    <t>Hydro Lift</t>
  </si>
  <si>
    <t>Equipment</t>
  </si>
  <si>
    <t>FUTURE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</si>
</sst>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000"/>
  </numFmts>
  <fonts count="18" x14ac:knownFonts="1">
    <font>
      <sz val="10"/>
      <name val="Arial"/>
    </font>
    <font>
      <sz val="10"/>
      <name val="Times New Roman"/>
      <family val="1"/>
    </font>
    <font>
      <sz val="10"/>
      <color indexed="4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12"/>
      <name val="Arial"/>
      <family val="2"/>
    </font>
    <font>
      <u/>
      <sz val="10"/>
      <color indexed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sz val="16"/>
      <name val="Times New Roman"/>
      <family val="1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164" fontId="5" fillId="0" borderId="1" xfId="0" applyNumberFormat="1" applyFont="1" applyBorder="1" applyAlignment="1" applyProtection="1">
      <alignment horizontal="centerContinuous"/>
      <protection locked="0"/>
    </xf>
    <xf numFmtId="164" fontId="4" fillId="0" borderId="0" xfId="0" applyNumberFormat="1" applyFont="1" applyAlignment="1">
      <alignment horizontal="left"/>
    </xf>
    <xf numFmtId="0" fontId="5" fillId="0" borderId="1" xfId="0" quotePrefix="1" applyFont="1" applyBorder="1" applyAlignment="1" applyProtection="1">
      <alignment horizontal="center"/>
      <protection locked="0"/>
    </xf>
    <xf numFmtId="0" fontId="5" fillId="0" borderId="1" xfId="0" quotePrefix="1" applyFont="1" applyBorder="1" applyAlignment="1">
      <alignment horizontal="center"/>
    </xf>
    <xf numFmtId="0" fontId="5" fillId="0" borderId="0" xfId="0" applyFont="1" applyProtection="1">
      <protection locked="0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1" xfId="0" quotePrefix="1" applyNumberFormat="1" applyFont="1" applyBorder="1" applyAlignment="1" applyProtection="1">
      <alignment horizontal="center"/>
      <protection locked="0"/>
    </xf>
    <xf numFmtId="0" fontId="7" fillId="0" borderId="0" xfId="0" applyFont="1"/>
    <xf numFmtId="1" fontId="6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7" fillId="0" borderId="0" xfId="0" quotePrefix="1" applyFont="1" applyAlignment="1">
      <alignment horizontal="left"/>
    </xf>
    <xf numFmtId="0" fontId="3" fillId="0" borderId="0" xfId="0" quotePrefix="1" applyFont="1"/>
    <xf numFmtId="0" fontId="7" fillId="0" borderId="0" xfId="0" quotePrefix="1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Protection="1">
      <protection locked="0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/>
    <xf numFmtId="0" fontId="17" fillId="0" borderId="0" xfId="0" applyFont="1"/>
    <xf numFmtId="8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5" fillId="0" borderId="1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3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1352550</xdr:colOff>
      <xdr:row>3</xdr:row>
      <xdr:rowOff>6350</xdr:rowOff>
    </xdr:from>
    <xdr:to>
      <xdr:col>6</xdr:col>
      <xdr:colOff>749300</xdr:colOff>
      <xdr:row>3</xdr:row>
      <xdr:rowOff>6350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000500" y="800100"/>
          <a:ext cx="74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view="pageLayout" zoomScaleNormal="100" workbookViewId="0">
      <selection sqref="A1:O1"/>
    </sheetView>
  </sheetViews>
  <sheetFormatPr defaultColWidth="12.6640625" defaultRowHeight="13.2" x14ac:dyDescent="0.25"/>
  <cols>
    <col min="1" max="1" width="20.109375" style="1" customWidth="1"/>
    <col min="2" max="2" width="6.88671875" style="1" customWidth="1"/>
    <col min="3" max="3" width="2.21875" style="1" bestFit="1" customWidth="1"/>
    <col min="4" max="4" width="16.44140625" style="1" customWidth="1"/>
    <col min="5" max="5" width="2.33203125" style="1" bestFit="1" customWidth="1"/>
    <col min="6" max="6" width="16" style="2" bestFit="1" customWidth="1"/>
    <col min="7" max="7" width="13.5546875" style="1" customWidth="1"/>
    <col min="8" max="8" width="16.88671875" style="1" customWidth="1"/>
    <col min="9" max="9" width="4.6640625" style="1" bestFit="1" customWidth="1"/>
    <col min="10" max="10" width="2.44140625" style="1" bestFit="1" customWidth="1"/>
    <col min="11" max="11" width="12" style="1" customWidth="1"/>
    <col min="12" max="12" width="2.33203125" style="1" bestFit="1" customWidth="1"/>
    <col min="13" max="13" width="13.44140625" style="1" bestFit="1" customWidth="1"/>
    <col min="14" max="16384" width="12.6640625" style="1"/>
  </cols>
  <sheetData>
    <row r="1" spans="1:32" ht="31.5" customHeight="1" x14ac:dyDescent="0.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.6" x14ac:dyDescent="0.3">
      <c r="A2" s="4" t="s">
        <v>11</v>
      </c>
      <c r="B2" s="59"/>
      <c r="C2" s="59"/>
      <c r="D2" s="59"/>
      <c r="E2" s="8"/>
      <c r="F2" s="5" t="s">
        <v>9</v>
      </c>
      <c r="G2" s="35"/>
      <c r="H2" s="6" t="s">
        <v>10</v>
      </c>
      <c r="I2" s="27">
        <v>1</v>
      </c>
      <c r="J2" s="7"/>
      <c r="K2" s="46"/>
      <c r="L2" s="46"/>
      <c r="M2" s="4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 x14ac:dyDescent="0.3">
      <c r="A3" s="4" t="s">
        <v>0</v>
      </c>
      <c r="B3" s="61" t="s">
        <v>26</v>
      </c>
      <c r="C3" s="62"/>
      <c r="D3" s="62"/>
      <c r="E3" s="8"/>
      <c r="F3" s="5" t="s">
        <v>1</v>
      </c>
      <c r="G3" s="34" t="s">
        <v>21</v>
      </c>
      <c r="H3" s="34"/>
      <c r="I3" s="8"/>
      <c r="J3" s="8"/>
      <c r="K3" s="46"/>
      <c r="L3" s="46"/>
      <c r="M3" s="4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6" x14ac:dyDescent="0.3">
      <c r="A4" s="4" t="s">
        <v>2</v>
      </c>
      <c r="B4" s="61">
        <v>500056</v>
      </c>
      <c r="C4" s="61"/>
      <c r="D4" s="61"/>
      <c r="E4" s="8"/>
      <c r="F4" s="5" t="s">
        <v>3</v>
      </c>
      <c r="G4" s="26"/>
      <c r="H4" s="7"/>
      <c r="I4" s="8"/>
      <c r="J4" s="8"/>
      <c r="K4" s="46"/>
      <c r="L4" s="46"/>
      <c r="M4" s="4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7" customHeight="1" x14ac:dyDescent="0.3">
      <c r="A5" s="4" t="s">
        <v>13</v>
      </c>
      <c r="B5" s="63"/>
      <c r="C5" s="64"/>
      <c r="D5" s="64"/>
      <c r="E5" s="8"/>
      <c r="F5" s="5"/>
      <c r="G5" s="33"/>
      <c r="H5" s="7"/>
      <c r="I5" s="8"/>
      <c r="J5" s="8"/>
      <c r="K5" s="46"/>
      <c r="L5" s="46"/>
      <c r="M5" s="4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5.6" x14ac:dyDescent="0.3">
      <c r="A6" s="36" t="s">
        <v>30</v>
      </c>
      <c r="B6" s="13"/>
      <c r="C6" s="9"/>
      <c r="D6" s="9"/>
      <c r="E6" s="8"/>
      <c r="F6" s="5"/>
      <c r="G6" s="13"/>
      <c r="H6" s="36" t="s">
        <v>14</v>
      </c>
      <c r="I6" s="8"/>
      <c r="J6" s="8"/>
      <c r="K6" s="45"/>
      <c r="L6" s="45"/>
      <c r="M6" s="45"/>
    </row>
    <row r="7" spans="1:32" ht="15.6" x14ac:dyDescent="0.3">
      <c r="A7" s="8"/>
      <c r="B7" s="8"/>
      <c r="C7" s="8"/>
      <c r="D7" s="8"/>
      <c r="E7" s="8"/>
      <c r="F7" s="12"/>
      <c r="G7" s="8"/>
      <c r="H7" s="39"/>
      <c r="I7" s="8"/>
      <c r="J7" s="8"/>
      <c r="K7" s="45"/>
      <c r="L7" s="45"/>
      <c r="M7" s="45"/>
    </row>
    <row r="8" spans="1:32" ht="15.6" x14ac:dyDescent="0.3">
      <c r="A8" s="50" t="s">
        <v>31</v>
      </c>
      <c r="B8" s="5" t="s">
        <v>25</v>
      </c>
      <c r="C8" s="12"/>
      <c r="D8" s="42" t="s">
        <v>4</v>
      </c>
      <c r="E8" s="8"/>
      <c r="F8" s="42" t="s">
        <v>17</v>
      </c>
      <c r="G8" s="14"/>
      <c r="H8" s="40" t="s">
        <v>19</v>
      </c>
      <c r="I8" s="5" t="s">
        <v>20</v>
      </c>
      <c r="J8" s="8"/>
      <c r="K8" s="42" t="s">
        <v>4</v>
      </c>
      <c r="L8" s="45"/>
      <c r="M8" s="42" t="s">
        <v>17</v>
      </c>
    </row>
    <row r="9" spans="1:32" ht="15.6" x14ac:dyDescent="0.3">
      <c r="A9" s="4"/>
      <c r="B9" s="32"/>
      <c r="C9" s="5"/>
      <c r="D9" s="16"/>
      <c r="E9" s="17"/>
      <c r="F9" s="29"/>
      <c r="G9" s="8"/>
      <c r="H9" s="4" t="s">
        <v>22</v>
      </c>
      <c r="I9" s="38">
        <v>80</v>
      </c>
      <c r="J9" s="5" t="s">
        <v>16</v>
      </c>
      <c r="K9" s="47">
        <v>77</v>
      </c>
      <c r="L9" s="17" t="s">
        <v>6</v>
      </c>
      <c r="M9" s="43">
        <f>I9*K9</f>
        <v>6160</v>
      </c>
    </row>
    <row r="10" spans="1:32" ht="15.6" x14ac:dyDescent="0.3">
      <c r="A10" s="4" t="s">
        <v>27</v>
      </c>
      <c r="B10" s="37">
        <v>0</v>
      </c>
      <c r="C10" s="5" t="s">
        <v>5</v>
      </c>
      <c r="D10" s="16">
        <v>1000</v>
      </c>
      <c r="E10" s="17" t="s">
        <v>6</v>
      </c>
      <c r="F10" s="29">
        <f>B10*D10</f>
        <v>0</v>
      </c>
      <c r="G10" s="8"/>
      <c r="H10" s="4" t="s">
        <v>15</v>
      </c>
      <c r="I10" s="38">
        <v>80</v>
      </c>
      <c r="J10" s="5" t="s">
        <v>16</v>
      </c>
      <c r="K10" s="47">
        <v>77</v>
      </c>
      <c r="L10" s="17" t="s">
        <v>6</v>
      </c>
      <c r="M10" s="43">
        <f>I10*K10</f>
        <v>6160</v>
      </c>
    </row>
    <row r="11" spans="1:32" ht="15.6" x14ac:dyDescent="0.3">
      <c r="A11" s="4"/>
      <c r="B11" s="37"/>
      <c r="C11" s="5"/>
      <c r="D11" s="16"/>
      <c r="E11" s="17"/>
      <c r="F11" s="29"/>
      <c r="G11" s="8"/>
      <c r="H11" s="4" t="s">
        <v>23</v>
      </c>
      <c r="I11" s="38">
        <v>80</v>
      </c>
      <c r="J11" s="5" t="s">
        <v>16</v>
      </c>
      <c r="K11" s="47">
        <v>215</v>
      </c>
      <c r="L11" s="17" t="s">
        <v>6</v>
      </c>
      <c r="M11" s="43">
        <f>I11*K11</f>
        <v>17200</v>
      </c>
    </row>
    <row r="12" spans="1:32" ht="15.6" x14ac:dyDescent="0.3">
      <c r="A12" s="4"/>
      <c r="B12" s="32"/>
      <c r="C12" s="5"/>
      <c r="D12" s="16"/>
      <c r="E12" s="17"/>
      <c r="F12" s="29"/>
      <c r="G12" s="8"/>
      <c r="H12" s="4"/>
      <c r="I12" s="38"/>
      <c r="J12" s="5"/>
      <c r="K12" s="47"/>
      <c r="L12" s="17"/>
      <c r="M12" s="43"/>
    </row>
    <row r="13" spans="1:32" ht="15.6" x14ac:dyDescent="0.3">
      <c r="A13" s="4" t="s">
        <v>28</v>
      </c>
      <c r="B13" s="32">
        <v>10</v>
      </c>
      <c r="C13" s="5" t="s">
        <v>5</v>
      </c>
      <c r="D13" s="16">
        <v>4600</v>
      </c>
      <c r="E13" s="17" t="s">
        <v>6</v>
      </c>
      <c r="F13" s="29">
        <f>B13*D13</f>
        <v>46000</v>
      </c>
      <c r="G13" s="8"/>
      <c r="H13" s="4"/>
      <c r="I13" s="8"/>
      <c r="J13" s="8"/>
      <c r="K13" s="48"/>
      <c r="L13" s="45"/>
      <c r="M13" s="44"/>
    </row>
    <row r="14" spans="1:32" ht="15.6" x14ac:dyDescent="0.3">
      <c r="A14" s="4"/>
      <c r="B14" s="32"/>
      <c r="C14" s="5"/>
      <c r="D14" s="16"/>
      <c r="E14" s="17"/>
      <c r="F14" s="29"/>
      <c r="G14" s="8"/>
      <c r="H14" s="45"/>
      <c r="I14" s="45"/>
      <c r="J14" s="45"/>
      <c r="K14" s="45"/>
      <c r="L14" s="45"/>
      <c r="M14" s="44"/>
    </row>
    <row r="15" spans="1:32" ht="15.6" x14ac:dyDescent="0.3">
      <c r="A15" s="4"/>
      <c r="B15" s="32"/>
      <c r="C15" s="5"/>
      <c r="D15" s="16"/>
      <c r="E15" s="17"/>
      <c r="F15" s="20"/>
      <c r="G15" s="8"/>
      <c r="H15" s="41" t="s">
        <v>18</v>
      </c>
      <c r="I15" s="8"/>
      <c r="J15" s="8"/>
      <c r="K15" s="45"/>
      <c r="L15" s="45"/>
      <c r="M15" s="44"/>
    </row>
    <row r="16" spans="1:32" ht="15.6" x14ac:dyDescent="0.3">
      <c r="A16" s="4"/>
      <c r="B16" s="15"/>
      <c r="C16" s="5"/>
      <c r="D16" s="16"/>
      <c r="E16" s="17"/>
      <c r="F16" s="20"/>
      <c r="G16" s="8"/>
      <c r="H16" s="4" t="s">
        <v>33</v>
      </c>
      <c r="I16" s="31">
        <v>10</v>
      </c>
      <c r="J16" s="5" t="s">
        <v>16</v>
      </c>
      <c r="K16" s="57">
        <v>550</v>
      </c>
      <c r="L16" s="17" t="s">
        <v>6</v>
      </c>
      <c r="M16" s="43">
        <f>I16*K16</f>
        <v>5500</v>
      </c>
    </row>
    <row r="17" spans="1:13" ht="15.6" x14ac:dyDescent="0.3">
      <c r="A17" s="4"/>
      <c r="B17" s="15"/>
      <c r="C17" s="5"/>
      <c r="D17" s="16"/>
      <c r="E17" s="17"/>
      <c r="F17" s="20"/>
      <c r="G17" s="8"/>
      <c r="H17" s="4" t="s">
        <v>32</v>
      </c>
      <c r="I17" s="31">
        <v>10</v>
      </c>
      <c r="J17" s="5" t="s">
        <v>16</v>
      </c>
      <c r="K17" s="57">
        <v>1400</v>
      </c>
      <c r="L17" s="17" t="s">
        <v>6</v>
      </c>
      <c r="M17" s="43">
        <f>I17*K17</f>
        <v>14000</v>
      </c>
    </row>
    <row r="18" spans="1:13" ht="15.6" x14ac:dyDescent="0.3">
      <c r="A18" s="4"/>
      <c r="B18" s="8"/>
      <c r="C18" s="5"/>
      <c r="D18" s="16"/>
      <c r="E18" s="17"/>
      <c r="F18" s="20"/>
      <c r="G18" s="8"/>
      <c r="H18" s="8"/>
      <c r="I18" s="8"/>
      <c r="J18" s="8"/>
      <c r="K18" s="45"/>
      <c r="L18" s="45"/>
      <c r="M18" s="45"/>
    </row>
    <row r="19" spans="1:13" ht="15.6" x14ac:dyDescent="0.3">
      <c r="A19" s="8"/>
      <c r="B19" s="9"/>
      <c r="C19" s="12"/>
      <c r="D19" s="25"/>
      <c r="E19" s="12"/>
      <c r="F19" s="20"/>
      <c r="G19" s="8"/>
      <c r="H19" s="8"/>
      <c r="I19" s="8"/>
      <c r="J19" s="8"/>
      <c r="K19" s="45"/>
      <c r="L19" s="45"/>
      <c r="M19" s="43">
        <f>M9+M10+M11+M12+M16+M17</f>
        <v>49020</v>
      </c>
    </row>
    <row r="20" spans="1:13" ht="12" customHeight="1" x14ac:dyDescent="0.3">
      <c r="A20" s="8"/>
      <c r="B20" s="8"/>
      <c r="C20" s="12"/>
      <c r="D20" s="10"/>
      <c r="E20" s="8"/>
      <c r="F20" s="20"/>
      <c r="G20" s="8"/>
      <c r="H20" s="8"/>
      <c r="I20" s="8"/>
      <c r="J20" s="8"/>
      <c r="K20" s="45"/>
      <c r="L20" s="45"/>
      <c r="M20" s="45"/>
    </row>
    <row r="21" spans="1:13" ht="15.6" x14ac:dyDescent="0.3">
      <c r="A21" s="5"/>
      <c r="B21" s="5"/>
      <c r="C21" s="12"/>
      <c r="D21" s="8"/>
      <c r="E21" s="8"/>
      <c r="F21" s="30"/>
      <c r="G21" s="8"/>
      <c r="H21" s="8"/>
      <c r="I21" s="8"/>
      <c r="J21" s="8"/>
      <c r="K21" s="45"/>
      <c r="L21" s="45"/>
      <c r="M21" s="45"/>
    </row>
    <row r="22" spans="1:13" ht="15.6" x14ac:dyDescent="0.3">
      <c r="A22" s="60"/>
      <c r="B22" s="60"/>
      <c r="C22" s="60"/>
      <c r="D22" s="45"/>
      <c r="E22" s="8"/>
      <c r="F22" s="21"/>
      <c r="G22" s="8"/>
      <c r="H22" s="8"/>
      <c r="I22" s="8"/>
      <c r="J22" s="8"/>
      <c r="K22" s="45"/>
      <c r="L22" s="45"/>
      <c r="M22" s="45"/>
    </row>
    <row r="23" spans="1:13" ht="15.6" x14ac:dyDescent="0.3">
      <c r="A23" s="5" t="s">
        <v>29</v>
      </c>
      <c r="B23" s="5"/>
      <c r="C23" s="12"/>
      <c r="D23" s="8"/>
      <c r="E23" s="8"/>
      <c r="F23" s="30">
        <v>10000</v>
      </c>
      <c r="G23" s="8"/>
      <c r="H23" s="8"/>
      <c r="I23" s="8"/>
      <c r="J23" s="8"/>
      <c r="K23" s="45"/>
      <c r="L23" s="45"/>
      <c r="M23" s="45"/>
    </row>
    <row r="24" spans="1:13" ht="15.6" x14ac:dyDescent="0.3">
      <c r="A24" s="8"/>
      <c r="B24" s="8"/>
      <c r="C24" s="8"/>
      <c r="D24" s="8"/>
      <c r="E24" s="8"/>
      <c r="F24" s="19"/>
      <c r="G24" s="8"/>
      <c r="H24" s="8"/>
      <c r="I24" s="8"/>
      <c r="J24" s="8"/>
      <c r="K24" s="45"/>
      <c r="L24" s="45"/>
      <c r="M24" s="45"/>
    </row>
    <row r="25" spans="1:13" ht="15.6" x14ac:dyDescent="0.3">
      <c r="A25" s="8"/>
      <c r="B25" s="8"/>
      <c r="C25" s="8"/>
      <c r="D25" s="8"/>
      <c r="E25" s="8"/>
      <c r="F25" s="19"/>
      <c r="G25" s="8"/>
      <c r="H25" s="8"/>
      <c r="I25" s="8"/>
      <c r="J25" s="8"/>
      <c r="K25" s="45"/>
      <c r="L25" s="45"/>
      <c r="M25" s="45"/>
    </row>
    <row r="26" spans="1:13" ht="15" x14ac:dyDescent="0.25">
      <c r="A26" s="8"/>
      <c r="B26" s="8"/>
      <c r="C26" s="8"/>
      <c r="D26" s="8"/>
      <c r="E26" s="8"/>
      <c r="F26" s="49"/>
      <c r="G26" s="8"/>
      <c r="H26" s="8"/>
      <c r="I26" s="8"/>
      <c r="J26" s="8"/>
      <c r="K26" s="45"/>
      <c r="L26" s="45"/>
      <c r="M26" s="45"/>
    </row>
    <row r="27" spans="1:13" ht="15.6" x14ac:dyDescent="0.3">
      <c r="A27" s="5"/>
      <c r="B27" s="5"/>
      <c r="C27" s="12"/>
      <c r="D27" s="8"/>
      <c r="E27" s="8"/>
      <c r="F27" s="30"/>
      <c r="G27" s="8"/>
      <c r="H27" s="8"/>
      <c r="I27" s="8"/>
      <c r="J27" s="8"/>
      <c r="K27" s="45"/>
      <c r="L27" s="45"/>
      <c r="M27" s="45"/>
    </row>
    <row r="28" spans="1:13" ht="15.6" x14ac:dyDescent="0.3">
      <c r="A28" s="8"/>
      <c r="B28" s="8"/>
      <c r="C28" s="8"/>
      <c r="D28" s="8"/>
      <c r="E28" s="8"/>
      <c r="F28" s="19"/>
      <c r="G28" s="8"/>
      <c r="H28" s="8"/>
      <c r="I28" s="8"/>
      <c r="J28" s="8"/>
      <c r="K28" s="45"/>
      <c r="L28" s="45"/>
      <c r="M28" s="45"/>
    </row>
    <row r="29" spans="1:13" ht="15.6" x14ac:dyDescent="0.3">
      <c r="A29" s="4"/>
      <c r="B29" s="4"/>
      <c r="C29" s="8"/>
      <c r="D29" s="8"/>
      <c r="E29" s="8"/>
      <c r="F29" s="19"/>
      <c r="G29" s="8"/>
      <c r="H29" s="8"/>
      <c r="I29" s="8"/>
      <c r="J29" s="4"/>
      <c r="K29" s="45"/>
      <c r="L29" s="45"/>
      <c r="M29" s="45"/>
    </row>
    <row r="30" spans="1:13" ht="15.6" x14ac:dyDescent="0.3">
      <c r="A30" s="6"/>
      <c r="B30" s="28"/>
      <c r="C30" s="5"/>
      <c r="D30" s="16"/>
      <c r="E30" s="17"/>
      <c r="F30" s="29"/>
      <c r="G30" s="8"/>
      <c r="H30" s="8"/>
      <c r="I30" s="8"/>
      <c r="J30" s="8"/>
      <c r="K30" s="45"/>
      <c r="L30" s="45"/>
      <c r="M30" s="45"/>
    </row>
    <row r="31" spans="1:13" ht="15.6" x14ac:dyDescent="0.3">
      <c r="A31" s="8"/>
      <c r="B31" s="8"/>
      <c r="C31" s="12"/>
      <c r="D31" s="10"/>
      <c r="E31" s="11"/>
      <c r="F31" s="20"/>
      <c r="G31" s="8"/>
      <c r="H31" s="8"/>
      <c r="I31" s="8"/>
      <c r="J31" s="8"/>
      <c r="K31" s="45"/>
      <c r="L31" s="45"/>
      <c r="M31" s="45"/>
    </row>
    <row r="32" spans="1:13" ht="15.6" x14ac:dyDescent="0.3">
      <c r="A32" s="4"/>
      <c r="B32" s="4"/>
      <c r="C32" s="8"/>
      <c r="D32" s="8"/>
      <c r="E32" s="8"/>
      <c r="F32" s="19"/>
      <c r="G32" s="8"/>
      <c r="H32" s="8"/>
      <c r="I32" s="8"/>
      <c r="J32" s="8"/>
      <c r="K32" s="4"/>
      <c r="L32" s="45"/>
      <c r="M32" s="45"/>
    </row>
    <row r="33" spans="1:13" ht="15.6" x14ac:dyDescent="0.3">
      <c r="A33" s="4"/>
      <c r="B33" s="28"/>
      <c r="C33" s="5"/>
      <c r="D33" s="51"/>
      <c r="E33" s="17"/>
      <c r="F33" s="29"/>
      <c r="G33" s="4"/>
      <c r="H33" s="8"/>
      <c r="I33" s="8"/>
      <c r="J33" s="8"/>
      <c r="K33" s="54"/>
      <c r="L33" s="45"/>
      <c r="M33" s="45"/>
    </row>
    <row r="34" spans="1:13" ht="15.6" x14ac:dyDescent="0.3">
      <c r="A34" s="4"/>
      <c r="B34" s="52"/>
      <c r="C34" s="5"/>
      <c r="D34" s="51"/>
      <c r="E34" s="17"/>
      <c r="F34" s="53"/>
      <c r="G34" s="4"/>
      <c r="H34" s="8"/>
      <c r="I34" s="8"/>
      <c r="J34" s="8"/>
      <c r="K34" s="45"/>
      <c r="L34" s="45"/>
      <c r="M34" s="45"/>
    </row>
    <row r="35" spans="1:13" ht="15.6" x14ac:dyDescent="0.3">
      <c r="A35" s="4"/>
      <c r="B35" s="52"/>
      <c r="C35" s="5"/>
      <c r="D35" s="51"/>
      <c r="E35" s="17"/>
      <c r="F35" s="53"/>
      <c r="G35" s="8"/>
      <c r="H35" s="8"/>
      <c r="I35" s="8"/>
      <c r="J35" s="8"/>
      <c r="K35" s="45"/>
      <c r="L35" s="45"/>
      <c r="M35" s="45"/>
    </row>
    <row r="36" spans="1:13" ht="15" x14ac:dyDescent="0.25">
      <c r="A36" s="8"/>
      <c r="B36" s="8"/>
      <c r="C36" s="8"/>
      <c r="D36" s="8"/>
      <c r="E36" s="8"/>
      <c r="F36" s="12"/>
      <c r="G36" s="8"/>
      <c r="H36" s="8"/>
      <c r="I36" s="8"/>
      <c r="J36" s="8"/>
      <c r="K36" s="45"/>
      <c r="L36" s="45"/>
      <c r="M36" s="45"/>
    </row>
    <row r="37" spans="1:13" ht="15.6" x14ac:dyDescent="0.3">
      <c r="A37" s="4" t="s">
        <v>24</v>
      </c>
      <c r="B37" s="8"/>
      <c r="C37" s="8"/>
      <c r="D37" s="22">
        <f>F10+F13+F23+F27+F30+F33+F34+F35</f>
        <v>56000</v>
      </c>
      <c r="E37" s="23"/>
      <c r="F37" s="4"/>
      <c r="G37" s="18" t="s">
        <v>7</v>
      </c>
      <c r="H37" s="24">
        <v>84707.76</v>
      </c>
      <c r="I37" s="8"/>
      <c r="J37" s="8"/>
      <c r="K37" s="4"/>
      <c r="L37" s="45"/>
      <c r="M37" s="45"/>
    </row>
    <row r="38" spans="1:13" ht="15.6" x14ac:dyDescent="0.3">
      <c r="A38" s="4" t="s">
        <v>12</v>
      </c>
      <c r="B38" s="8"/>
      <c r="C38" s="8"/>
      <c r="D38" s="24">
        <f>M9+M10+M11+M12+M16+M17</f>
        <v>49020</v>
      </c>
      <c r="E38" s="23"/>
      <c r="F38" s="4"/>
      <c r="G38" s="18" t="s">
        <v>34</v>
      </c>
      <c r="H38" s="22">
        <v>105020</v>
      </c>
      <c r="I38" s="8"/>
      <c r="J38" s="8"/>
      <c r="K38" s="55"/>
      <c r="L38" s="45"/>
      <c r="M38" s="45"/>
    </row>
    <row r="39" spans="1:13" ht="15.6" x14ac:dyDescent="0.3">
      <c r="A39" s="4" t="s">
        <v>8</v>
      </c>
      <c r="B39" s="8"/>
      <c r="C39" s="8"/>
      <c r="D39" s="22">
        <f>D37+D38</f>
        <v>105020</v>
      </c>
      <c r="E39" s="23"/>
      <c r="F39" s="4"/>
      <c r="G39" s="18" t="s">
        <v>8</v>
      </c>
      <c r="H39" s="22">
        <f>H37+H38</f>
        <v>189727.76</v>
      </c>
      <c r="I39" s="8"/>
      <c r="J39" s="8"/>
      <c r="K39" s="45"/>
      <c r="L39" s="45"/>
      <c r="M39" s="45"/>
    </row>
    <row r="40" spans="1:13" ht="15" x14ac:dyDescent="0.25">
      <c r="A40" s="8"/>
      <c r="B40" s="8"/>
      <c r="C40" s="8"/>
      <c r="D40" s="8"/>
      <c r="E40" s="8"/>
      <c r="F40" s="12"/>
      <c r="G40" s="8"/>
      <c r="H40" s="8"/>
      <c r="I40" s="8"/>
      <c r="J40" s="8"/>
    </row>
    <row r="41" spans="1:13" ht="15.6" x14ac:dyDescent="0.3">
      <c r="A41" s="56"/>
    </row>
  </sheetData>
  <mergeCells count="6">
    <mergeCell ref="A1:O1"/>
    <mergeCell ref="B2:D2"/>
    <mergeCell ref="A22:C22"/>
    <mergeCell ref="B3:D3"/>
    <mergeCell ref="B4:D4"/>
    <mergeCell ref="B5:D5"/>
  </mergeCells>
  <phoneticPr fontId="13" type="noConversion"/>
  <printOptions horizontalCentered="1"/>
  <pageMargins left="0.75" right="0.75" top="1" bottom="1" header="0.5" footer="0.5"/>
  <pageSetup scale="74" orientation="landscape" horizontalDpi="300" verticalDpi="300" r:id="rId1"/>
  <headerFooter alignWithMargins="0">
    <oddHeader>&amp;C&amp;"Arial,Bold"&amp;24&amp;UProjected Maintenance Cost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44F4D68F78A141B7B0EE509265EAF2" ma:contentTypeVersion="7" ma:contentTypeDescription="Create a new document." ma:contentTypeScope="" ma:versionID="0a6bf528ecdfe90b96e7656b204f11dc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2dde5f0f-8382-4b24-af73-cc7742da7412" targetNamespace="http://schemas.microsoft.com/office/2006/metadata/properties" ma:root="true" ma:fieldsID="cc98271013c0ec4d9218e29233f89157" ns1:_="" ns2:_="" ns3:_="">
    <xsd:import namespace="http://schemas.microsoft.com/sharepoint/v3"/>
    <xsd:import namespace="16f00c2e-ac5c-418b-9f13-a0771dbd417d"/>
    <xsd:import namespace="2dde5f0f-8382-4b24-af73-cc7742da74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e5f0f-8382-4b24-af73-cc7742da7412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lication Information"/>
          <xsd:enumeration value="BCA"/>
          <xsd:enumeration value="Business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Letters of Support"/>
          <xsd:enumeration value="Maps"/>
          <xsd:enumeration value="NC Government"/>
          <xsd:enumeration value="Organizations"/>
          <xsd:enumeration value="Project Readines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dde5f0f-8382-4b24-af73-cc7742da7412">BCA</Category>
    <SortOrder xmlns="2dde5f0f-8382-4b24-af73-cc7742da7412">10</SortOrder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CBDAA1-F81C-4882-B552-DFD63114F30A}"/>
</file>

<file path=customXml/itemProps2.xml><?xml version="1.0" encoding="utf-8"?>
<ds:datastoreItem xmlns:ds="http://schemas.openxmlformats.org/officeDocument/2006/customXml" ds:itemID="{4DEC0393-AF77-499A-8654-2768B205C4A6}"/>
</file>

<file path=customXml/itemProps3.xml><?xml version="1.0" encoding="utf-8"?>
<ds:datastoreItem xmlns:ds="http://schemas.openxmlformats.org/officeDocument/2006/customXml" ds:itemID="{6AE9419C-E79B-4FD3-BD21-0488B6D15899}"/>
</file>

<file path=customXml/itemProps4.xml><?xml version="1.0" encoding="utf-8"?>
<ds:datastoreItem xmlns:ds="http://schemas.openxmlformats.org/officeDocument/2006/customXml" ds:itemID="{0E9C6E4A-0A3C-46AB-8037-D213DDFBD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500056 Johnston Projected Cost</dc:title>
  <dc:creator>Geotechnical Unit</dc:creator>
  <cp:lastModifiedBy>Ryder, Michael L</cp:lastModifiedBy>
  <cp:lastPrinted>2024-07-08T10:51:15Z</cp:lastPrinted>
  <dcterms:created xsi:type="dcterms:W3CDTF">2000-12-04T19:37:45Z</dcterms:created>
  <dcterms:modified xsi:type="dcterms:W3CDTF">2024-07-08T10:51:58Z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0x0101008144F4D68F78A141B7B0EE509265EAF2</vt:lpwstr>
  </property>
  <property fmtid="{D5CDD505-2E9C-101B-9397-08002B2CF9AE}" pid="3" name="Order">
    <vt:r8>8700</vt:r8>
  </property>
</Properties>
</file>